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ficheros\COMERCIO EXTERIOR\cex-compartida\Asesoria y Gestion Operativa\1. GESTIÓN DOCUMENTOS PARA LA EXPORTACIÓN\CERTIFICADOS DE ORIGEN\"/>
    </mc:Choice>
  </mc:AlternateContent>
  <xr:revisionPtr revIDLastSave="0" documentId="13_ncr:1_{260ADD39-46C7-497F-A4CF-B335D6CF0609}" xr6:coauthVersionLast="47" xr6:coauthVersionMax="47" xr10:uidLastSave="{00000000-0000-0000-0000-000000000000}"/>
  <bookViews>
    <workbookView xWindow="-25980" yWindow="-16320" windowWidth="29040" windowHeight="15720" xr2:uid="{64CE34EA-77FA-4F48-B4D3-F0EBA063BA08}"/>
  </bookViews>
  <sheets>
    <sheet name="Hoja1" sheetId="1" r:id="rId1"/>
  </sheets>
  <definedNames>
    <definedName name="_xlnm.Print_Area" localSheetId="0">Hoja1!$A$1:$K$52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I20" i="1" s="1"/>
  <c r="J20" i="1" s="1"/>
  <c r="H17" i="1"/>
  <c r="I17" i="1" s="1"/>
  <c r="J17" i="1" s="1"/>
  <c r="H14" i="1" l="1"/>
  <c r="I14" i="1" s="1"/>
  <c r="H15" i="1"/>
  <c r="I15" i="1" s="1"/>
  <c r="H16" i="1"/>
  <c r="I16" i="1" s="1"/>
  <c r="J16" i="1" s="1"/>
  <c r="H21" i="1"/>
  <c r="I21" i="1" s="1"/>
  <c r="J21" i="1" s="1"/>
  <c r="H19" i="1" l="1"/>
  <c r="I19" i="1" s="1"/>
  <c r="J19" i="1" s="1"/>
  <c r="H23" i="1" l="1"/>
  <c r="H22" i="1"/>
  <c r="J22" i="1" s="1"/>
  <c r="J15" i="1"/>
  <c r="J14" i="1"/>
  <c r="H13" i="1"/>
  <c r="I13" i="1" s="1"/>
  <c r="J13" i="1" s="1"/>
  <c r="J23" i="1" l="1"/>
  <c r="D28" i="1" s="1"/>
</calcChain>
</file>

<file path=xl/sharedStrings.xml><?xml version="1.0" encoding="utf-8"?>
<sst xmlns="http://schemas.openxmlformats.org/spreadsheetml/2006/main" count="69" uniqueCount="66">
  <si>
    <t>Ejemplar para Cámara Madrid</t>
  </si>
  <si>
    <t>HOJA DE PEDIDO DE DOCUMENTOS PARA LA EXPORTACIÓN</t>
  </si>
  <si>
    <t>Este documento se deberá presentar junto con el resguardo del justificante bancario del ingreso, en el momento en que se solicite el servicio.</t>
  </si>
  <si>
    <t>1. SOLICITANTE</t>
  </si>
  <si>
    <t>Empresa:</t>
  </si>
  <si>
    <t>NIF:</t>
  </si>
  <si>
    <t>D/Dª</t>
  </si>
  <si>
    <t xml:space="preserve">Tel.: </t>
  </si>
  <si>
    <t>Email:</t>
  </si>
  <si>
    <t>Ha ingresado  la  cantidad abajo  indicada,  en concepto  de pago de  los  honorarios correspondientes a la tramitación de documentos para la exportación y/o expedientes de ayudas a la exportación.</t>
  </si>
  <si>
    <t>DOCUMENTOS A TRAMITAR</t>
  </si>
  <si>
    <t>CANTIDAD</t>
  </si>
  <si>
    <t>PRECIO UNITARIO SIN IVA</t>
  </si>
  <si>
    <t>IVA</t>
  </si>
  <si>
    <t>PRECIO UNITARIO CON IVA</t>
  </si>
  <si>
    <t>TOTAL</t>
  </si>
  <si>
    <t>CERTIFICADO DE ORIGEN</t>
  </si>
  <si>
    <t>LEGALIZACIÓN</t>
  </si>
  <si>
    <t>GASTOS DE GESTIÓN CERTIFICADO DIGITAL</t>
  </si>
  <si>
    <t>COPIA IMPRESO CERTIFICADO DE ORIGEN</t>
  </si>
  <si>
    <t>En Madrid, a</t>
  </si>
  <si>
    <t>de</t>
  </si>
  <si>
    <t xml:space="preserve">Importe ingresado  </t>
  </si>
  <si>
    <r>
      <t>3. MÉTODO DE PAGO:</t>
    </r>
    <r>
      <rPr>
        <sz val="11"/>
        <color theme="1"/>
        <rFont val="Arial"/>
        <family val="2"/>
      </rPr>
      <t xml:space="preserve"> El pago de la gestión de los documentos se efecturá:</t>
    </r>
  </si>
  <si>
    <r>
      <t xml:space="preserve">3.1 TRANSFERENCIA BANCARIA, </t>
    </r>
    <r>
      <rPr>
        <sz val="11"/>
        <color theme="1"/>
        <rFont val="Arial"/>
        <family val="2"/>
      </rPr>
      <t>en cualquiera de las cuentas siguientes, indicando en CIF y concepto de la gestión a realizar.</t>
    </r>
  </si>
  <si>
    <t>SANTANDER: ES77 - 0030 - 1517 - 6301 - 0026 - 3271</t>
  </si>
  <si>
    <t>CAIXABANK: ES54 - 2100 - 7770 - 5113 - 0000 - 3216</t>
  </si>
  <si>
    <t>ES63 - 2100 - 3059 - 9222 - 0089 - 3526</t>
  </si>
  <si>
    <r>
      <t xml:space="preserve">3.2 INGRESO EN EFECTIVO, </t>
    </r>
    <r>
      <rPr>
        <sz val="11"/>
        <color theme="1"/>
        <rFont val="Arial"/>
        <family val="2"/>
      </rPr>
      <t>en la cuenta siguiente, reflejar NIF y concepto de gestión.</t>
    </r>
  </si>
  <si>
    <t>SANTANDER: ES77 0030 - 1517 - 63 - 0100263271</t>
  </si>
  <si>
    <r>
      <t xml:space="preserve">3.3 TARJETA BANCARIA EN NUESTRAS DEPENDENCIAS, </t>
    </r>
    <r>
      <rPr>
        <sz val="11"/>
        <color theme="1"/>
        <rFont val="Arial"/>
        <family val="2"/>
      </rPr>
      <t>pago mediante tarjeta, en nuestras instalaciones.</t>
    </r>
  </si>
  <si>
    <t xml:space="preserve">Cámara Oficial de Comercio, Industria </t>
  </si>
  <si>
    <t>Plaza de la Independencia, 1</t>
  </si>
  <si>
    <t>y Servicios de Madrid</t>
  </si>
  <si>
    <t>28001 Madrid</t>
  </si>
  <si>
    <t>91 538 35 00</t>
  </si>
  <si>
    <t xml:space="preserve">cex.origen@camaramadrid.es  </t>
  </si>
  <si>
    <t>INFORMACIÓN BÁSICA SOBRE PROTECCIÓN DE DATOS</t>
  </si>
  <si>
    <t>Responsable:</t>
  </si>
  <si>
    <t>Cámara Oficial de Comercio, Industria y Servicios de Madrid</t>
  </si>
  <si>
    <t>Finalidad:</t>
  </si>
  <si>
    <t>Trataremos tus datos personales con la finalidad de gestionar su pedido o suscripción y mantenerle informado de los productos y actividades de esta Corporación relacionados con dicho producto o servicio</t>
  </si>
  <si>
    <t xml:space="preserve">Legitimación </t>
  </si>
  <si>
    <t>Ejecución de contrato o prestación del servicio seleccionado por el titular</t>
  </si>
  <si>
    <t>Destinatarios:</t>
  </si>
  <si>
    <t>No se cederán los datos personales a terceros, salvo obligación legal o salvo indicación expresa.</t>
  </si>
  <si>
    <t>Ejercicio de derechos:</t>
  </si>
  <si>
    <t>Acceso, rectificación y supresión de los datos, así como el ejercicio de otros derechos, como se explica en la información adicional</t>
  </si>
  <si>
    <t>Información adicional:</t>
  </si>
  <si>
    <t>Puedes consultar la información adicional y detallada sobre la política de privacidad pinchando en el siguiente enlace:</t>
  </si>
  <si>
    <t>https://www.camaramadrid.es/politica-de-privacidad</t>
  </si>
  <si>
    <t>Si no deseas recibir comunicaciones promocionales referentes a productos o servicios de la Cámara de Comercio, Industria y Servicios de Madrid similares a los que estás contratando, remite un email a:</t>
  </si>
  <si>
    <t>dpd@camaramadrid.es</t>
  </si>
  <si>
    <t xml:space="preserve"> indicando: nombre, apellidos y DNI con asunto BAJA COMUNICACIONES </t>
  </si>
  <si>
    <t>TRÁMITE DE URGENCIA                                                           Entrega inmediata - máximo 4 documentos</t>
  </si>
  <si>
    <t>DATOS RECOGIDA ENTREGA</t>
  </si>
  <si>
    <t>MENSAJERÍA</t>
  </si>
  <si>
    <t>2. DOCUMENTACIÓN</t>
  </si>
  <si>
    <t>Código Postal:</t>
  </si>
  <si>
    <t>Dirección completa:</t>
  </si>
  <si>
    <t>Atención de:</t>
  </si>
  <si>
    <t>SUPLEMENTO MENSAJERÍA fuera Madrid Capital**</t>
  </si>
  <si>
    <t xml:space="preserve"> * Precios para Madrid Capital -**Suplemento válido hasta 30km a la redonda sino a cotizar</t>
  </si>
  <si>
    <t>FOTOCOPIA (S)</t>
  </si>
  <si>
    <t xml:space="preserve"> ENTREGA CERTIFICADO IMPRESO*           
</t>
  </si>
  <si>
    <t xml:space="preserve">ENTREGA CUADERNO ATA*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</si>
</sst>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Calibri"/>
      <family val="2"/>
      <scheme val="minor"/>
    </font>
    <font>
      <b/>
      <u/>
      <sz val="9"/>
      <color theme="1"/>
      <name val="Arial"/>
      <family val="2"/>
    </font>
    <font>
      <b/>
      <sz val="9"/>
      <color theme="1"/>
      <name val="Arial"/>
      <family val="2"/>
    </font>
    <font>
      <u/>
      <sz val="9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4">
    <xf numFmtId="0" fontId="0" fillId="0" borderId="0" xfId="0"/>
    <xf numFmtId="0" fontId="2" fillId="0" borderId="0" xfId="0" applyFont="1" applyProtection="1">
      <protection locked="0"/>
    </xf>
    <xf numFmtId="0" fontId="2" fillId="0" borderId="0" xfId="0" applyFont="1"/>
    <xf numFmtId="2" fontId="2" fillId="0" borderId="0" xfId="0" applyNumberFormat="1" applyFont="1"/>
    <xf numFmtId="0" fontId="2" fillId="0" borderId="2" xfId="0" applyFont="1" applyBorder="1"/>
    <xf numFmtId="0" fontId="2" fillId="0" borderId="6" xfId="0" applyFont="1" applyBorder="1"/>
    <xf numFmtId="0" fontId="2" fillId="0" borderId="0" xfId="0" applyFont="1" applyAlignment="1" applyProtection="1">
      <alignment horizontal="center"/>
      <protection locked="0"/>
    </xf>
    <xf numFmtId="0" fontId="6" fillId="2" borderId="1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2" fontId="7" fillId="2" borderId="17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164" fontId="2" fillId="0" borderId="17" xfId="0" applyNumberFormat="1" applyFont="1" applyBorder="1"/>
    <xf numFmtId="2" fontId="2" fillId="0" borderId="17" xfId="0" applyNumberFormat="1" applyFont="1" applyBorder="1"/>
    <xf numFmtId="1" fontId="5" fillId="0" borderId="17" xfId="0" applyNumberFormat="1" applyFont="1" applyBorder="1"/>
    <xf numFmtId="2" fontId="5" fillId="0" borderId="17" xfId="0" applyNumberFormat="1" applyFont="1" applyBorder="1"/>
    <xf numFmtId="164" fontId="5" fillId="0" borderId="17" xfId="0" applyNumberFormat="1" applyFont="1" applyBorder="1"/>
    <xf numFmtId="2" fontId="2" fillId="0" borderId="0" xfId="0" applyNumberFormat="1" applyFont="1" applyProtection="1">
      <protection locked="0"/>
    </xf>
    <xf numFmtId="0" fontId="2" fillId="0" borderId="4" xfId="0" applyFont="1" applyBorder="1"/>
    <xf numFmtId="2" fontId="2" fillId="0" borderId="4" xfId="0" applyNumberFormat="1" applyFont="1" applyBorder="1"/>
    <xf numFmtId="0" fontId="2" fillId="0" borderId="5" xfId="0" applyFont="1" applyBorder="1"/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right"/>
    </xf>
    <xf numFmtId="0" fontId="2" fillId="0" borderId="11" xfId="0" applyFont="1" applyBorder="1"/>
    <xf numFmtId="0" fontId="2" fillId="0" borderId="12" xfId="0" applyFont="1" applyBorder="1"/>
    <xf numFmtId="0" fontId="2" fillId="0" borderId="1" xfId="0" applyFont="1" applyBorder="1"/>
    <xf numFmtId="2" fontId="2" fillId="0" borderId="1" xfId="0" applyNumberFormat="1" applyFont="1" applyBorder="1"/>
    <xf numFmtId="0" fontId="2" fillId="0" borderId="13" xfId="0" applyFont="1" applyBorder="1"/>
    <xf numFmtId="0" fontId="5" fillId="0" borderId="0" xfId="0" applyFont="1" applyAlignment="1">
      <alignment vertical="top"/>
    </xf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2" fontId="10" fillId="0" borderId="0" xfId="0" applyNumberFormat="1" applyFont="1"/>
    <xf numFmtId="0" fontId="11" fillId="0" borderId="0" xfId="1" applyFont="1" applyProtection="1"/>
    <xf numFmtId="2" fontId="11" fillId="0" borderId="0" xfId="1" applyNumberFormat="1" applyFont="1" applyProtection="1"/>
    <xf numFmtId="0" fontId="12" fillId="0" borderId="0" xfId="0" applyFont="1"/>
    <xf numFmtId="2" fontId="12" fillId="0" borderId="0" xfId="0" applyNumberFormat="1" applyFont="1"/>
    <xf numFmtId="0" fontId="13" fillId="0" borderId="0" xfId="0" applyFont="1" applyAlignment="1">
      <alignment horizontal="left"/>
    </xf>
    <xf numFmtId="2" fontId="9" fillId="0" borderId="0" xfId="0" applyNumberFormat="1" applyFont="1"/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0" fontId="14" fillId="0" borderId="0" xfId="1" applyFont="1" applyProtection="1"/>
    <xf numFmtId="0" fontId="10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" fontId="2" fillId="0" borderId="17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1" fontId="5" fillId="0" borderId="17" xfId="0" applyNumberFormat="1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1" applyFont="1" applyAlignment="1" applyProtection="1">
      <alignment horizontal="center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top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1" fontId="2" fillId="0" borderId="18" xfId="0" applyNumberFormat="1" applyFont="1" applyBorder="1" applyAlignment="1" applyProtection="1">
      <alignment horizontal="center"/>
      <protection locked="0"/>
    </xf>
    <xf numFmtId="164" fontId="2" fillId="0" borderId="18" xfId="0" applyNumberFormat="1" applyFont="1" applyBorder="1"/>
    <xf numFmtId="2" fontId="2" fillId="0" borderId="18" xfId="0" applyNumberFormat="1" applyFont="1" applyBorder="1"/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64" fontId="2" fillId="3" borderId="15" xfId="0" applyNumberFormat="1" applyFont="1" applyFill="1" applyBorder="1"/>
    <xf numFmtId="2" fontId="2" fillId="3" borderId="15" xfId="0" applyNumberFormat="1" applyFont="1" applyFill="1" applyBorder="1"/>
    <xf numFmtId="164" fontId="2" fillId="3" borderId="16" xfId="0" applyNumberFormat="1" applyFont="1" applyFill="1" applyBorder="1"/>
    <xf numFmtId="0" fontId="2" fillId="0" borderId="7" xfId="0" applyFont="1" applyBorder="1" applyProtection="1">
      <protection locked="0"/>
    </xf>
    <xf numFmtId="0" fontId="2" fillId="0" borderId="7" xfId="0" applyFont="1" applyBorder="1" applyAlignment="1" applyProtection="1">
      <alignment horizontal="center"/>
      <protection locked="0"/>
    </xf>
    <xf numFmtId="164" fontId="2" fillId="0" borderId="4" xfId="0" applyNumberFormat="1" applyFont="1" applyBorder="1"/>
    <xf numFmtId="2" fontId="2" fillId="0" borderId="15" xfId="0" applyNumberFormat="1" applyFont="1" applyBorder="1"/>
    <xf numFmtId="164" fontId="2" fillId="0" borderId="16" xfId="0" applyNumberFormat="1" applyFont="1" applyBorder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indent="2"/>
    </xf>
    <xf numFmtId="0" fontId="2" fillId="0" borderId="3" xfId="0" applyFont="1" applyBorder="1" applyProtection="1"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indent="2"/>
    </xf>
    <xf numFmtId="0" fontId="5" fillId="0" borderId="6" xfId="0" applyFont="1" applyBorder="1" applyAlignment="1">
      <alignment horizontal="left"/>
    </xf>
    <xf numFmtId="0" fontId="2" fillId="0" borderId="7" xfId="0" applyFont="1" applyBorder="1" applyAlignment="1" applyProtection="1">
      <alignment horizontal="center" wrapText="1"/>
      <protection locked="0"/>
    </xf>
    <xf numFmtId="0" fontId="2" fillId="0" borderId="8" xfId="0" applyFont="1" applyBorder="1" applyAlignment="1" applyProtection="1">
      <alignment horizontal="center" wrapText="1"/>
      <protection locked="0"/>
    </xf>
    <xf numFmtId="0" fontId="10" fillId="0" borderId="15" xfId="0" applyFont="1" applyBorder="1" applyAlignment="1">
      <alignment horizontal="left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16" xfId="0" applyFont="1" applyBorder="1" applyAlignment="1">
      <alignment horizontal="left" wrapText="1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164" fontId="2" fillId="0" borderId="14" xfId="0" applyNumberFormat="1" applyFont="1" applyBorder="1" applyAlignment="1">
      <alignment horizontal="right"/>
    </xf>
    <xf numFmtId="164" fontId="2" fillId="0" borderId="16" xfId="0" applyNumberFormat="1" applyFont="1" applyBorder="1" applyAlignment="1">
      <alignment horizontal="right"/>
    </xf>
    <xf numFmtId="0" fontId="5" fillId="0" borderId="0" xfId="0" applyFont="1" applyAlignment="1">
      <alignment horizontal="left" vertical="top" wrapText="1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14" fillId="0" borderId="0" xfId="1" applyFont="1" applyAlignment="1" applyProtection="1">
      <alignment horizontal="left" vertical="top"/>
    </xf>
    <xf numFmtId="0" fontId="2" fillId="0" borderId="0" xfId="0" applyFont="1" applyAlignment="1">
      <alignment horizontal="right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2" fillId="0" borderId="0" xfId="0" applyFont="1" applyBorder="1" applyAlignment="1" applyProtection="1">
      <alignment horizont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19050</xdr:rowOff>
    </xdr:from>
    <xdr:ext cx="1814194" cy="590550"/>
    <xdr:pic>
      <xdr:nvPicPr>
        <xdr:cNvPr id="2" name="Imagen 1">
          <a:extLst>
            <a:ext uri="{FF2B5EF4-FFF2-40B4-BE49-F238E27FC236}">
              <a16:creationId xmlns:a16="http://schemas.microsoft.com/office/drawing/2014/main" id="{4A859D98-EEC3-417B-AD5C-F2052D0C0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1814194" cy="5905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pd@camaramadrid.es" TargetMode="External"/><Relationship Id="rId2" Type="http://schemas.openxmlformats.org/officeDocument/2006/relationships/hyperlink" Target="https://www.camaramadrid.es/politica-de-privacidad" TargetMode="External"/><Relationship Id="rId1" Type="http://schemas.openxmlformats.org/officeDocument/2006/relationships/hyperlink" Target="mailto:cex.origen@camaramadrid.es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AFD44-4AD9-4D9D-ADC7-781DACA80E4E}">
  <dimension ref="A1:L55"/>
  <sheetViews>
    <sheetView tabSelected="1" view="pageBreakPreview" topLeftCell="A7" zoomScale="85" zoomScaleNormal="100" zoomScaleSheetLayoutView="85" workbookViewId="0">
      <selection activeCell="E13" sqref="E13"/>
    </sheetView>
  </sheetViews>
  <sheetFormatPr baseColWidth="10" defaultRowHeight="14.5" x14ac:dyDescent="0.35"/>
  <cols>
    <col min="1" max="1" width="4" style="2" customWidth="1"/>
    <col min="2" max="2" width="19.1796875" style="2" customWidth="1"/>
    <col min="3" max="3" width="24.81640625" style="2" customWidth="1"/>
    <col min="4" max="4" width="8.1796875" style="2" customWidth="1"/>
    <col min="5" max="5" width="20.7265625" style="51" customWidth="1"/>
    <col min="6" max="6" width="18" style="2" hidden="1" customWidth="1"/>
    <col min="7" max="7" width="4.90625" style="3" hidden="1" customWidth="1"/>
    <col min="8" max="8" width="18.6328125" style="3" hidden="1" customWidth="1"/>
    <col min="9" max="9" width="18.26953125" style="2" customWidth="1"/>
    <col min="10" max="10" width="9.26953125" style="2" customWidth="1"/>
    <col min="11" max="11" width="11.54296875" style="2" customWidth="1"/>
  </cols>
  <sheetData>
    <row r="1" spans="1:12" ht="45.5" customHeight="1" x14ac:dyDescent="0.35">
      <c r="A1" s="1"/>
      <c r="E1" s="78" t="s">
        <v>0</v>
      </c>
      <c r="F1" s="78"/>
      <c r="G1" s="78"/>
      <c r="H1" s="78"/>
      <c r="I1" s="78"/>
      <c r="J1" s="78"/>
      <c r="K1" s="1"/>
      <c r="L1" s="49"/>
    </row>
    <row r="2" spans="1:12" ht="22" customHeight="1" x14ac:dyDescent="0.35">
      <c r="A2" s="1"/>
      <c r="B2" s="79" t="s">
        <v>1</v>
      </c>
      <c r="C2" s="79"/>
      <c r="D2" s="79"/>
      <c r="E2" s="79"/>
      <c r="F2" s="79"/>
      <c r="G2" s="79"/>
      <c r="H2" s="79"/>
      <c r="I2" s="79"/>
      <c r="J2" s="79"/>
      <c r="K2" s="1"/>
    </row>
    <row r="3" spans="1:12" ht="26" customHeight="1" x14ac:dyDescent="0.35">
      <c r="A3" s="1"/>
      <c r="B3" s="80" t="s">
        <v>2</v>
      </c>
      <c r="C3" s="80"/>
      <c r="D3" s="80"/>
      <c r="E3" s="80"/>
      <c r="F3" s="80"/>
      <c r="G3" s="80"/>
      <c r="H3" s="80"/>
      <c r="I3" s="80"/>
      <c r="J3" s="80"/>
      <c r="K3" s="1"/>
    </row>
    <row r="4" spans="1:12" x14ac:dyDescent="0.35">
      <c r="A4" s="1"/>
      <c r="B4" s="81" t="s">
        <v>3</v>
      </c>
      <c r="C4" s="81"/>
      <c r="D4" s="81"/>
      <c r="K4" s="1"/>
    </row>
    <row r="5" spans="1:12" ht="21.65" customHeight="1" x14ac:dyDescent="0.35">
      <c r="B5" s="4" t="s">
        <v>4</v>
      </c>
      <c r="C5" s="82"/>
      <c r="D5" s="82"/>
      <c r="E5" s="82"/>
      <c r="F5" s="83" t="s">
        <v>5</v>
      </c>
      <c r="G5" s="83"/>
      <c r="H5" s="83"/>
      <c r="I5" s="83"/>
      <c r="J5" s="84"/>
    </row>
    <row r="6" spans="1:12" ht="24.5" customHeight="1" x14ac:dyDescent="0.35">
      <c r="B6" s="93" t="s">
        <v>55</v>
      </c>
      <c r="C6" s="122"/>
      <c r="D6" s="94"/>
      <c r="E6" s="94"/>
      <c r="F6" s="94"/>
      <c r="G6" s="94"/>
      <c r="H6" s="94"/>
      <c r="I6" s="94"/>
      <c r="J6" s="95"/>
    </row>
    <row r="7" spans="1:12" ht="27.5" customHeight="1" x14ac:dyDescent="0.35">
      <c r="B7" s="5" t="s">
        <v>59</v>
      </c>
      <c r="C7" s="85"/>
      <c r="D7" s="85"/>
      <c r="E7" s="85"/>
      <c r="F7" s="85"/>
      <c r="G7" s="85"/>
      <c r="H7" s="85"/>
      <c r="I7" s="85"/>
      <c r="J7" s="86"/>
    </row>
    <row r="8" spans="1:12" ht="21.65" customHeight="1" x14ac:dyDescent="0.35">
      <c r="B8" s="5" t="s">
        <v>60</v>
      </c>
      <c r="C8" s="5" t="s">
        <v>6</v>
      </c>
      <c r="D8" s="123"/>
      <c r="E8" s="123" t="s">
        <v>58</v>
      </c>
      <c r="F8" s="123"/>
      <c r="G8" s="123"/>
      <c r="H8" s="123"/>
      <c r="I8" s="123"/>
      <c r="J8" s="61"/>
    </row>
    <row r="9" spans="1:12" ht="31.5" customHeight="1" x14ac:dyDescent="0.35">
      <c r="B9" s="26" t="s">
        <v>7</v>
      </c>
      <c r="C9" s="62"/>
      <c r="D9" s="62" t="s">
        <v>8</v>
      </c>
      <c r="E9" s="87"/>
      <c r="F9" s="87"/>
      <c r="G9" s="87"/>
      <c r="H9" s="87"/>
      <c r="I9" s="87"/>
      <c r="J9" s="88"/>
    </row>
    <row r="10" spans="1:12" s="48" customFormat="1" ht="28.5" customHeight="1" x14ac:dyDescent="0.35">
      <c r="A10" s="47"/>
      <c r="B10" s="89" t="s">
        <v>9</v>
      </c>
      <c r="C10" s="90"/>
      <c r="D10" s="90"/>
      <c r="E10" s="90"/>
      <c r="F10" s="90"/>
      <c r="G10" s="90"/>
      <c r="H10" s="90"/>
      <c r="I10" s="90"/>
      <c r="J10" s="91"/>
      <c r="K10" s="47"/>
    </row>
    <row r="11" spans="1:12" x14ac:dyDescent="0.35">
      <c r="B11" s="92" t="s">
        <v>57</v>
      </c>
      <c r="C11" s="92"/>
      <c r="D11" s="92"/>
      <c r="E11" s="96"/>
      <c r="F11" s="96"/>
      <c r="G11" s="96"/>
      <c r="H11" s="96"/>
    </row>
    <row r="12" spans="1:12" ht="36.75" customHeight="1" x14ac:dyDescent="0.35">
      <c r="B12" s="106" t="s">
        <v>10</v>
      </c>
      <c r="C12" s="107"/>
      <c r="D12" s="108"/>
      <c r="E12" s="7" t="s">
        <v>11</v>
      </c>
      <c r="F12" s="8" t="s">
        <v>12</v>
      </c>
      <c r="G12" s="9" t="s">
        <v>13</v>
      </c>
      <c r="H12" s="10" t="s">
        <v>14</v>
      </c>
      <c r="I12" s="11" t="s">
        <v>14</v>
      </c>
      <c r="J12" s="12" t="s">
        <v>15</v>
      </c>
    </row>
    <row r="13" spans="1:12" ht="25" customHeight="1" x14ac:dyDescent="0.35">
      <c r="B13" s="109" t="s">
        <v>16</v>
      </c>
      <c r="C13" s="110"/>
      <c r="D13" s="111"/>
      <c r="E13" s="50"/>
      <c r="F13" s="13">
        <v>50</v>
      </c>
      <c r="G13" s="14">
        <v>0</v>
      </c>
      <c r="H13" s="14">
        <f>F13*(1+G13)</f>
        <v>50</v>
      </c>
      <c r="I13" s="13">
        <f>H13</f>
        <v>50</v>
      </c>
      <c r="J13" s="13">
        <f t="shared" ref="J13:J17" si="0">E13*I13</f>
        <v>0</v>
      </c>
    </row>
    <row r="14" spans="1:12" ht="25" customHeight="1" x14ac:dyDescent="0.35">
      <c r="B14" s="109" t="s">
        <v>17</v>
      </c>
      <c r="C14" s="110"/>
      <c r="D14" s="111"/>
      <c r="E14" s="50"/>
      <c r="F14" s="13">
        <v>50</v>
      </c>
      <c r="G14" s="14">
        <v>0</v>
      </c>
      <c r="H14" s="14">
        <f t="shared" ref="H14:H17" si="1">F14*(1+G14)</f>
        <v>50</v>
      </c>
      <c r="I14" s="13">
        <f t="shared" ref="I14:I17" si="2">H14</f>
        <v>50</v>
      </c>
      <c r="J14" s="13">
        <f t="shared" si="0"/>
        <v>0</v>
      </c>
    </row>
    <row r="15" spans="1:12" ht="25" customHeight="1" x14ac:dyDescent="0.35">
      <c r="B15" s="109" t="s">
        <v>18</v>
      </c>
      <c r="C15" s="110"/>
      <c r="D15" s="111"/>
      <c r="E15" s="50"/>
      <c r="F15" s="13">
        <v>3.3</v>
      </c>
      <c r="G15" s="14">
        <v>0.21</v>
      </c>
      <c r="H15" s="14">
        <f t="shared" si="1"/>
        <v>3.9929999999999999</v>
      </c>
      <c r="I15" s="13">
        <f t="shared" si="2"/>
        <v>3.9929999999999999</v>
      </c>
      <c r="J15" s="13">
        <f t="shared" si="0"/>
        <v>0</v>
      </c>
    </row>
    <row r="16" spans="1:12" ht="25" customHeight="1" x14ac:dyDescent="0.35">
      <c r="B16" s="66" t="s">
        <v>19</v>
      </c>
      <c r="C16" s="67"/>
      <c r="D16" s="68"/>
      <c r="E16" s="63"/>
      <c r="F16" s="64">
        <v>0.5</v>
      </c>
      <c r="G16" s="65">
        <v>0</v>
      </c>
      <c r="H16" s="14">
        <f t="shared" si="1"/>
        <v>0.5</v>
      </c>
      <c r="I16" s="64">
        <f t="shared" si="2"/>
        <v>0.5</v>
      </c>
      <c r="J16" s="13">
        <f t="shared" si="0"/>
        <v>0</v>
      </c>
    </row>
    <row r="17" spans="2:10" ht="25" customHeight="1" x14ac:dyDescent="0.35">
      <c r="B17" s="109" t="s">
        <v>63</v>
      </c>
      <c r="C17" s="110"/>
      <c r="D17" s="110"/>
      <c r="E17" s="63"/>
      <c r="F17" s="64">
        <v>0.5</v>
      </c>
      <c r="G17" s="20">
        <v>0.21</v>
      </c>
      <c r="H17" s="76">
        <f t="shared" si="1"/>
        <v>0.60499999999999998</v>
      </c>
      <c r="I17" s="75">
        <f t="shared" si="2"/>
        <v>0.60499999999999998</v>
      </c>
      <c r="J17" s="77">
        <f t="shared" si="0"/>
        <v>0</v>
      </c>
    </row>
    <row r="18" spans="2:10" ht="25" customHeight="1" x14ac:dyDescent="0.35">
      <c r="B18" s="112" t="s">
        <v>56</v>
      </c>
      <c r="C18" s="113"/>
      <c r="D18" s="113"/>
      <c r="E18" s="69"/>
      <c r="F18" s="70"/>
      <c r="G18" s="71"/>
      <c r="H18" s="71"/>
      <c r="I18" s="70"/>
      <c r="J18" s="72"/>
    </row>
    <row r="19" spans="2:10" ht="25" customHeight="1" x14ac:dyDescent="0.35">
      <c r="B19" s="119" t="s">
        <v>64</v>
      </c>
      <c r="C19" s="120"/>
      <c r="D19" s="121"/>
      <c r="E19" s="50"/>
      <c r="F19" s="13">
        <v>20.6</v>
      </c>
      <c r="G19" s="14">
        <v>0.21</v>
      </c>
      <c r="H19" s="14">
        <f t="shared" ref="H19:H21" si="3">F19*(1+G19)</f>
        <v>24.926000000000002</v>
      </c>
      <c r="I19" s="13">
        <f>H19</f>
        <v>24.926000000000002</v>
      </c>
      <c r="J19" s="13">
        <f>E19*I19</f>
        <v>0</v>
      </c>
    </row>
    <row r="20" spans="2:10" ht="25" customHeight="1" x14ac:dyDescent="0.35">
      <c r="B20" s="119" t="s">
        <v>65</v>
      </c>
      <c r="C20" s="120"/>
      <c r="D20" s="121"/>
      <c r="E20" s="50"/>
      <c r="F20" s="13">
        <v>25.6</v>
      </c>
      <c r="G20" s="14">
        <v>0.21</v>
      </c>
      <c r="H20" s="14">
        <f t="shared" si="3"/>
        <v>30.975999999999999</v>
      </c>
      <c r="I20" s="13">
        <f>H20</f>
        <v>30.975999999999999</v>
      </c>
      <c r="J20" s="13">
        <f>E20*I20</f>
        <v>0</v>
      </c>
    </row>
    <row r="21" spans="2:10" ht="25" customHeight="1" x14ac:dyDescent="0.35">
      <c r="B21" s="97" t="s">
        <v>61</v>
      </c>
      <c r="C21" s="98"/>
      <c r="D21" s="99"/>
      <c r="E21" s="50"/>
      <c r="F21" s="13">
        <v>10.4</v>
      </c>
      <c r="G21" s="14">
        <v>0.21</v>
      </c>
      <c r="H21" s="14">
        <f t="shared" si="3"/>
        <v>12.584</v>
      </c>
      <c r="I21" s="13">
        <f>H21</f>
        <v>12.584</v>
      </c>
      <c r="J21" s="13">
        <f>E21*I21</f>
        <v>0</v>
      </c>
    </row>
    <row r="22" spans="2:10" ht="29.5" customHeight="1" x14ac:dyDescent="0.35">
      <c r="B22" s="97" t="s">
        <v>54</v>
      </c>
      <c r="C22" s="98"/>
      <c r="D22" s="99"/>
      <c r="E22" s="50"/>
      <c r="F22" s="13">
        <v>41.32</v>
      </c>
      <c r="G22" s="14">
        <v>0.21</v>
      </c>
      <c r="H22" s="14">
        <f t="shared" ref="H22:H23" si="4">F22*(1+G22)</f>
        <v>49.997199999999999</v>
      </c>
      <c r="I22" s="13">
        <v>50</v>
      </c>
      <c r="J22" s="13">
        <f t="shared" ref="J22" si="5">E22*H22</f>
        <v>0</v>
      </c>
    </row>
    <row r="23" spans="2:10" ht="28" customHeight="1" x14ac:dyDescent="0.35">
      <c r="B23" s="100" t="s">
        <v>15</v>
      </c>
      <c r="C23" s="101"/>
      <c r="D23" s="102"/>
      <c r="E23" s="52"/>
      <c r="F23" s="15"/>
      <c r="G23" s="16"/>
      <c r="H23" s="14">
        <f t="shared" si="4"/>
        <v>0</v>
      </c>
      <c r="I23" s="17"/>
      <c r="J23" s="13">
        <f>SUM(J13:J22)</f>
        <v>0</v>
      </c>
    </row>
    <row r="24" spans="2:10" ht="18.75" customHeight="1" x14ac:dyDescent="0.35">
      <c r="B24" s="114" t="s">
        <v>62</v>
      </c>
      <c r="C24" s="114"/>
      <c r="D24" s="114"/>
      <c r="E24" s="114"/>
      <c r="F24" s="114"/>
      <c r="G24" s="114"/>
      <c r="H24" s="114"/>
      <c r="I24" s="114"/>
      <c r="J24" s="114"/>
    </row>
    <row r="25" spans="2:10" ht="29.15" customHeight="1" x14ac:dyDescent="0.35">
      <c r="B25" s="2" t="s">
        <v>20</v>
      </c>
      <c r="C25" s="73"/>
      <c r="D25" s="6" t="s">
        <v>21</v>
      </c>
      <c r="E25" s="74"/>
      <c r="F25" s="1"/>
      <c r="G25" s="18"/>
      <c r="H25" s="18"/>
      <c r="I25" s="6" t="s">
        <v>21</v>
      </c>
      <c r="J25" s="73"/>
    </row>
    <row r="26" spans="2:10" ht="20.149999999999999" customHeight="1" x14ac:dyDescent="0.35">
      <c r="C26" s="1"/>
      <c r="D26" s="1"/>
      <c r="E26" s="6"/>
      <c r="F26" s="1"/>
      <c r="G26" s="18"/>
      <c r="H26" s="18"/>
      <c r="I26" s="1"/>
      <c r="J26" s="1"/>
    </row>
    <row r="27" spans="2:10" ht="20.149999999999999" customHeight="1" x14ac:dyDescent="0.35">
      <c r="B27" s="4"/>
      <c r="C27" s="19"/>
      <c r="D27" s="19"/>
      <c r="E27" s="53"/>
      <c r="F27" s="19"/>
      <c r="G27" s="20"/>
      <c r="H27" s="20"/>
      <c r="I27" s="19"/>
      <c r="J27" s="21"/>
    </row>
    <row r="28" spans="2:10" ht="20.149999999999999" customHeight="1" x14ac:dyDescent="0.35">
      <c r="B28" s="5"/>
      <c r="C28" s="22" t="s">
        <v>22</v>
      </c>
      <c r="D28" s="103">
        <f>J23</f>
        <v>0</v>
      </c>
      <c r="E28" s="104"/>
      <c r="F28" s="23"/>
      <c r="G28" s="24"/>
      <c r="H28" s="24"/>
      <c r="J28" s="25"/>
    </row>
    <row r="29" spans="2:10" ht="28" customHeight="1" x14ac:dyDescent="0.35">
      <c r="B29" s="26"/>
      <c r="C29" s="27"/>
      <c r="D29" s="27"/>
      <c r="E29" s="54"/>
      <c r="F29" s="27"/>
      <c r="G29" s="28"/>
      <c r="H29" s="28"/>
      <c r="I29" s="27"/>
      <c r="J29" s="29"/>
    </row>
    <row r="30" spans="2:10" x14ac:dyDescent="0.35">
      <c r="B30" s="30" t="s">
        <v>23</v>
      </c>
      <c r="C30" s="30"/>
      <c r="D30" s="30"/>
      <c r="E30" s="55"/>
      <c r="F30" s="31"/>
      <c r="G30" s="32"/>
      <c r="H30" s="32"/>
      <c r="I30" s="31"/>
      <c r="J30" s="31"/>
    </row>
    <row r="31" spans="2:10" ht="19" customHeight="1" x14ac:dyDescent="0.35">
      <c r="B31" s="105" t="s">
        <v>24</v>
      </c>
      <c r="C31" s="105"/>
      <c r="D31" s="105"/>
      <c r="E31" s="105"/>
      <c r="F31" s="105"/>
      <c r="G31" s="105"/>
      <c r="H31" s="105"/>
      <c r="I31" s="105"/>
      <c r="J31" s="105"/>
    </row>
    <row r="32" spans="2:10" ht="18" customHeight="1" x14ac:dyDescent="0.35">
      <c r="B32" s="118" t="s">
        <v>25</v>
      </c>
      <c r="C32" s="118"/>
      <c r="D32" s="118"/>
      <c r="E32" s="118"/>
      <c r="F32" s="22"/>
      <c r="G32" s="24"/>
      <c r="H32" s="24"/>
    </row>
    <row r="33" spans="2:10" ht="15.65" customHeight="1" x14ac:dyDescent="0.35">
      <c r="B33" s="118" t="s">
        <v>26</v>
      </c>
      <c r="C33" s="118"/>
      <c r="D33" s="118"/>
      <c r="E33" s="118"/>
      <c r="F33" s="22"/>
      <c r="G33" s="24"/>
      <c r="H33" s="24"/>
    </row>
    <row r="34" spans="2:10" ht="17.149999999999999" customHeight="1" x14ac:dyDescent="0.35">
      <c r="B34" s="118" t="s">
        <v>27</v>
      </c>
      <c r="C34" s="118"/>
      <c r="D34" s="118"/>
      <c r="E34" s="118"/>
      <c r="F34" s="22"/>
      <c r="G34" s="24"/>
      <c r="H34" s="24"/>
    </row>
    <row r="35" spans="2:10" x14ac:dyDescent="0.35">
      <c r="B35" s="105" t="s">
        <v>28</v>
      </c>
      <c r="C35" s="105"/>
      <c r="D35" s="105"/>
      <c r="E35" s="105"/>
      <c r="F35" s="105"/>
      <c r="G35" s="105"/>
      <c r="H35" s="105"/>
      <c r="I35" s="105"/>
      <c r="J35" s="105"/>
    </row>
    <row r="36" spans="2:10" ht="13.5" customHeight="1" x14ac:dyDescent="0.35">
      <c r="B36" s="118" t="s">
        <v>29</v>
      </c>
      <c r="C36" s="118"/>
      <c r="D36" s="118"/>
      <c r="E36" s="118"/>
      <c r="F36" s="22"/>
      <c r="G36" s="24"/>
      <c r="H36" s="24"/>
    </row>
    <row r="37" spans="2:10" x14ac:dyDescent="0.35">
      <c r="B37" s="105" t="s">
        <v>30</v>
      </c>
      <c r="C37" s="105"/>
      <c r="D37" s="105"/>
      <c r="E37" s="105"/>
      <c r="F37" s="105"/>
      <c r="G37" s="105"/>
      <c r="H37" s="105"/>
      <c r="I37" s="105"/>
      <c r="J37" s="105"/>
    </row>
    <row r="38" spans="2:10" x14ac:dyDescent="0.35">
      <c r="B38" s="33" t="s">
        <v>31</v>
      </c>
      <c r="C38" s="34"/>
      <c r="D38" s="34"/>
      <c r="E38" s="56" t="s">
        <v>32</v>
      </c>
      <c r="F38" s="35"/>
      <c r="G38" s="36"/>
      <c r="H38" s="36"/>
      <c r="I38" s="34"/>
      <c r="J38" s="34"/>
    </row>
    <row r="39" spans="2:10" x14ac:dyDescent="0.35">
      <c r="B39" s="33" t="s">
        <v>33</v>
      </c>
      <c r="C39" s="34"/>
      <c r="D39" s="34"/>
      <c r="E39" s="56" t="s">
        <v>34</v>
      </c>
      <c r="F39" s="35"/>
      <c r="G39" s="36"/>
      <c r="H39" s="36"/>
      <c r="I39" s="35" t="s">
        <v>35</v>
      </c>
      <c r="J39" s="34"/>
    </row>
    <row r="40" spans="2:10" x14ac:dyDescent="0.35">
      <c r="B40" s="34"/>
      <c r="C40" s="34"/>
      <c r="D40" s="34"/>
      <c r="E40" s="57" t="s">
        <v>36</v>
      </c>
      <c r="F40" s="37"/>
      <c r="G40" s="38"/>
      <c r="H40" s="38"/>
      <c r="I40" s="34"/>
      <c r="J40" s="34"/>
    </row>
    <row r="42" spans="2:10" x14ac:dyDescent="0.35">
      <c r="C42" s="39" t="s">
        <v>37</v>
      </c>
      <c r="D42" s="39"/>
      <c r="E42" s="58"/>
      <c r="F42" s="39"/>
      <c r="G42" s="40"/>
      <c r="H42" s="40"/>
      <c r="I42" s="39"/>
      <c r="J42" s="39"/>
    </row>
    <row r="43" spans="2:10" x14ac:dyDescent="0.35">
      <c r="B43" s="41" t="s">
        <v>38</v>
      </c>
      <c r="C43" s="34" t="s">
        <v>39</v>
      </c>
      <c r="D43" s="34"/>
      <c r="E43" s="59"/>
      <c r="F43" s="34"/>
      <c r="G43" s="42"/>
      <c r="H43" s="42"/>
      <c r="I43" s="34"/>
      <c r="J43" s="34"/>
    </row>
    <row r="44" spans="2:10" x14ac:dyDescent="0.35">
      <c r="B44" s="43" t="s">
        <v>40</v>
      </c>
      <c r="C44" s="115" t="s">
        <v>41</v>
      </c>
      <c r="D44" s="115"/>
      <c r="E44" s="115"/>
      <c r="F44" s="115"/>
      <c r="G44" s="115"/>
      <c r="H44" s="115"/>
      <c r="I44" s="115"/>
      <c r="J44" s="115"/>
    </row>
    <row r="45" spans="2:10" x14ac:dyDescent="0.35">
      <c r="B45" s="41" t="s">
        <v>42</v>
      </c>
      <c r="C45" s="116" t="s">
        <v>43</v>
      </c>
      <c r="D45" s="116"/>
      <c r="E45" s="116"/>
      <c r="F45" s="116"/>
      <c r="G45" s="116"/>
      <c r="H45" s="116"/>
      <c r="I45" s="116"/>
      <c r="J45" s="116"/>
    </row>
    <row r="46" spans="2:10" x14ac:dyDescent="0.35">
      <c r="B46" s="43" t="s">
        <v>44</v>
      </c>
      <c r="C46" s="115" t="s">
        <v>45</v>
      </c>
      <c r="D46" s="115"/>
      <c r="E46" s="115"/>
      <c r="F46" s="115"/>
      <c r="G46" s="115"/>
      <c r="H46" s="115"/>
      <c r="I46" s="115"/>
      <c r="J46" s="115"/>
    </row>
    <row r="47" spans="2:10" x14ac:dyDescent="0.35">
      <c r="B47" s="44" t="s">
        <v>46</v>
      </c>
      <c r="C47" s="115" t="s">
        <v>47</v>
      </c>
      <c r="D47" s="115"/>
      <c r="E47" s="115"/>
      <c r="F47" s="115"/>
      <c r="G47" s="115"/>
      <c r="H47" s="115"/>
      <c r="I47" s="115"/>
      <c r="J47" s="115"/>
    </row>
    <row r="48" spans="2:10" x14ac:dyDescent="0.35">
      <c r="B48" s="44" t="s">
        <v>48</v>
      </c>
      <c r="C48" s="115" t="s">
        <v>49</v>
      </c>
      <c r="D48" s="115"/>
      <c r="E48" s="115"/>
      <c r="F48" s="115"/>
      <c r="G48" s="115"/>
      <c r="H48" s="115"/>
      <c r="I48" s="115"/>
      <c r="J48" s="115"/>
    </row>
    <row r="49" spans="2:10" x14ac:dyDescent="0.35">
      <c r="C49" s="117" t="s">
        <v>50</v>
      </c>
      <c r="D49" s="117"/>
      <c r="E49" s="117"/>
      <c r="F49" s="117"/>
      <c r="G49" s="117"/>
      <c r="H49" s="117"/>
      <c r="I49" s="117"/>
      <c r="J49" s="117"/>
    </row>
    <row r="50" spans="2:10" x14ac:dyDescent="0.35">
      <c r="B50" s="115" t="s">
        <v>51</v>
      </c>
      <c r="C50" s="115"/>
      <c r="D50" s="115"/>
      <c r="E50" s="115"/>
      <c r="F50" s="115"/>
      <c r="G50" s="115"/>
      <c r="H50" s="115"/>
      <c r="I50" s="115"/>
      <c r="J50" s="115"/>
    </row>
    <row r="51" spans="2:10" x14ac:dyDescent="0.35">
      <c r="B51" s="115"/>
      <c r="C51" s="115"/>
      <c r="D51" s="115"/>
      <c r="E51" s="115"/>
      <c r="F51" s="115"/>
      <c r="G51" s="115"/>
      <c r="H51" s="115"/>
      <c r="I51" s="115"/>
      <c r="J51" s="115"/>
    </row>
    <row r="52" spans="2:10" x14ac:dyDescent="0.35">
      <c r="B52" s="45" t="s">
        <v>52</v>
      </c>
      <c r="C52" s="34" t="s">
        <v>53</v>
      </c>
      <c r="D52" s="46"/>
      <c r="E52" s="60"/>
      <c r="F52" s="46"/>
      <c r="G52" s="46"/>
      <c r="H52" s="46"/>
      <c r="I52" s="46"/>
      <c r="J52" s="46"/>
    </row>
    <row r="53" spans="2:10" x14ac:dyDescent="0.35">
      <c r="C53" s="34"/>
      <c r="D53" s="34"/>
      <c r="E53" s="59"/>
      <c r="F53" s="34"/>
      <c r="G53" s="42"/>
      <c r="H53" s="42"/>
      <c r="I53" s="34"/>
      <c r="J53" s="34"/>
    </row>
    <row r="54" spans="2:10" x14ac:dyDescent="0.35">
      <c r="B54" s="34"/>
      <c r="C54" s="34"/>
      <c r="D54" s="34"/>
      <c r="E54" s="59"/>
      <c r="F54" s="34"/>
      <c r="G54" s="42"/>
      <c r="H54" s="42"/>
      <c r="I54" s="34"/>
      <c r="J54" s="34"/>
    </row>
    <row r="55" spans="2:10" x14ac:dyDescent="0.35">
      <c r="B55" s="34"/>
      <c r="C55" s="34"/>
      <c r="D55" s="34"/>
      <c r="E55" s="59"/>
      <c r="F55" s="34"/>
      <c r="G55" s="42"/>
      <c r="H55" s="42"/>
      <c r="I55" s="34"/>
      <c r="J55" s="34"/>
    </row>
  </sheetData>
  <sheetProtection algorithmName="SHA-512" hashValue="Wy2MY0fkBfOI1PXksEzgQnvnJ8+7QizmcVEHDB5TTJiuWC3gjaA23TZfYjYr9eX5dMscPoINQrFxZ0gswNfwrg==" saltValue="2Z6cRppL/a+eFAZuxGp3aQ==" spinCount="100000" sheet="1" objects="1" scenarios="1"/>
  <mergeCells count="40">
    <mergeCell ref="B50:J51"/>
    <mergeCell ref="B15:D15"/>
    <mergeCell ref="C44:J44"/>
    <mergeCell ref="C45:J45"/>
    <mergeCell ref="C46:J46"/>
    <mergeCell ref="C47:J47"/>
    <mergeCell ref="C48:J48"/>
    <mergeCell ref="C49:J49"/>
    <mergeCell ref="B32:E32"/>
    <mergeCell ref="B33:E33"/>
    <mergeCell ref="B34:E34"/>
    <mergeCell ref="B35:J35"/>
    <mergeCell ref="B36:E36"/>
    <mergeCell ref="B37:J37"/>
    <mergeCell ref="B19:D19"/>
    <mergeCell ref="B20:D20"/>
    <mergeCell ref="B22:D22"/>
    <mergeCell ref="B23:D23"/>
    <mergeCell ref="D28:E28"/>
    <mergeCell ref="B31:J31"/>
    <mergeCell ref="B12:D12"/>
    <mergeCell ref="B13:D13"/>
    <mergeCell ref="B14:D14"/>
    <mergeCell ref="B21:D21"/>
    <mergeCell ref="B18:D18"/>
    <mergeCell ref="B24:J24"/>
    <mergeCell ref="B17:D17"/>
    <mergeCell ref="C7:J7"/>
    <mergeCell ref="E9:J9"/>
    <mergeCell ref="B10:J10"/>
    <mergeCell ref="B11:D11"/>
    <mergeCell ref="B6:C6"/>
    <mergeCell ref="D6:J6"/>
    <mergeCell ref="E11:H11"/>
    <mergeCell ref="E1:J1"/>
    <mergeCell ref="B2:J2"/>
    <mergeCell ref="B3:J3"/>
    <mergeCell ref="B4:D4"/>
    <mergeCell ref="C5:E5"/>
    <mergeCell ref="F5:J5"/>
  </mergeCells>
  <hyperlinks>
    <hyperlink ref="E40" r:id="rId1" xr:uid="{50583B0E-433E-4B3F-B8AA-918529299329}"/>
    <hyperlink ref="C49" r:id="rId2" xr:uid="{4D6A27C7-76B4-4319-B72C-B583FDCA720F}"/>
    <hyperlink ref="B52" r:id="rId3" xr:uid="{482DBCEE-BE31-46C8-865D-20C6942D482A}"/>
  </hyperlinks>
  <pageMargins left="0.7" right="0.7" top="0.75" bottom="0.75" header="0.3" footer="0.3"/>
  <pageSetup paperSize="9" scale="66" orientation="portrait" r:id="rId4"/>
  <rowBreaks count="1" manualBreakCount="1">
    <brk id="29" max="16383" man="1"/>
  </rowBreak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CAMARA DE COMERCIO INDUSTRIA Y SERVICIOS DE MADRID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Isabel García Moreno</dc:creator>
  <cp:lastModifiedBy>Helen Pietersen Marcos</cp:lastModifiedBy>
  <cp:lastPrinted>2024-09-05T10:15:10Z</cp:lastPrinted>
  <dcterms:created xsi:type="dcterms:W3CDTF">2024-02-13T09:17:30Z</dcterms:created>
  <dcterms:modified xsi:type="dcterms:W3CDTF">2026-01-07T14:57:48Z</dcterms:modified>
</cp:coreProperties>
</file>